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53-02-01" sheetId="3" state="visible" r:id="rId3"/>
    <s:sheet name="ОСР 553-09-01" sheetId="4" state="visible" r:id="rId4"/>
    <s:sheet name="ОСР 553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<s:sst xmlns:s="http://schemas.openxmlformats.org/spreadsheetml/2006/main" count="204" uniqueCount="124">
  <s:si>
    <s:t>СВОДКА ЗАТРАТ</s:t>
  </s:si>
  <s:si>
    <s:t>P_0864</s:t>
  </s:si>
  <s:si>
    <s:t>(идентификатор инвестиционного проекта)</s:t>
  </s:si>
  <s:si>
    <s:t>Реконструкция КТП Х 108/40 кВА с заменой КТП 0,04 МВА (1 шт)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</s:si>
  <s:si>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</s:si>
  <s:si>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</s:si>
  <s:si>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</s:si>
  <s:si>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</s:si>
  <s:si>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IV квартала 2024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</s:si>
  <s:si>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</s:si>
  <s:si>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</s:si>
  <s:si>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</s:si>
  <s:si>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</s:si>
  <s:si>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</s:si>
  <s:si>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</s:si>
  <s:si>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</s:si>
  <s:si>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</s:si>
  <s:si>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</s:si>
  <s:si>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2028</s:t>
  </s:si>
  <s:si>
    <s:t>Понижающий к-т</s:t>
  </s:si>
  <s:si>
    <s:t>Итого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</s:si>
  <s:si>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</s:si>
  <s:si>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</s:si>
  <s:si>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</s:si>
  <s:si>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</s:si>
  <s:si>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</s:si>
  <s:si>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</s:si>
  <s:si>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</s:si>
  <s:si>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</s:si>
  <s:si>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</s:si>
  <s:si>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</s:si>
  <s:si>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</s:si>
  <s:si>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</s:si>
  <s:si>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</s:si>
  <s:si>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ОСР-553-02-01</s:t>
  </s:si>
  <s:si>
    <s:t>Монтаж (реконструкция) КТП (киоск)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</s:si>
  <s:si>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</s:si>
  <s:si>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</s:si>
  <s:si>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</s:si>
  <s:si>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</s:si>
  <s:si>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</s:si>
  <s:si>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</s:si>
  <s:si>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</s:si>
  <s:si>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</s:si>
  <s:si>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</s:si>
  <s:si>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</s:si>
  <s:si>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</s:si>
  <s:si>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</s:si>
  <s:si>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</s:si>
  <s:si>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</s:si>
  <s:si>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2%</s:t>
  </s:si>
  <s:si>
    <s:t>Итого по Главе 8</s:t>
  </s:si>
  <s:si>
    <s:t>Итого по Главам 1-8</s:t>
  </s:si>
  <s:si>
    <s:t>Глава 9. Прочие работы и затраты</s:t>
  </s:si>
  <s:si>
    <s:t>ОСР-553-09-01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</s:si>
  <s:si>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</s:si>
  <s:si>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</s:si>
  <s:si>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</s:si>
  <s:si>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</s:si>
  <s:si>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спецтехники:</s:t>
  </s:si>
  <s:si>
    <s:t>Командировочные расходы: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</s:si>
  <s:si>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</s:si>
  <s:si>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</s:si>
  <s:si>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</s:si>
  <s:si>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</s:si>
  <s:si>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</s:si>
  <s:si>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</s:si>
  <s:si>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ОСР-553-12-01</s:t>
  </s:si>
  <s:si>
    <s:t>Проектно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</s:si>
  <s:si>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</s:si>
  <s:si>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</s:si>
  <s:si>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</s:si>
  <s:si>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</s:si>
  <s:si>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</s:si>
  <s:si>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</s:si>
  <s:si>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</s:si>
  <s:si>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</s:si>
  <s:si>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</s:si>
  <s:si>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</s:si>
  <s:si>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</s:si>
  <s:si>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</s:si>
  <s:si>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</s:si>
  <s:si>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</s:si>
  <s:si>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553-02-01</s:t>
  </s:si>
  <s:si>
    <s:t>Наименование сметы</s:t>
  </s:si>
  <s:si>
    <s:t>Реконструкция КТП СОК 355/100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</s:si>
  <s:si>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</s:si>
  <s:si>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ЛС-553-02</s:t>
  </s:si>
  <s:si>
    <s:t>ОБЪЕКТНЫЙ СМЕТНЫЙ РАСЧЕТ № ОСР 553-09-01</s:t>
  </s:si>
  <s:si>
    <s:t>ЛС-553-09-02</s:t>
  </s:si>
  <s:si>
    <s:t>ПНР Замена КТП</s:t>
  </s:si>
  <s:si>
    <s:t>ОБЪЕКТНЫЙ СМЕТНЫЙ РАСЧЕТ № ОСР 553-12-01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</s:si>
  <s:si>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</s:si>
  <s:si>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</s:si>
  <s:si>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</s:si>
  <s:si>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</s:si>
  <s:si>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</s:si>
  <s:si>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</s:si>
  <s:si>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</s:si>
  <s:si>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</s:si>
  <s:si>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</s:si>
  <s:si>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</s:si>
  <s:si>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553-02-01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</s:si>
  <s:si>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</s:si>
  <s:si>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</s:si>
  <s:si>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</s:si>
  <s:si>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</s:si>
  <s:si>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</s:si>
  <s:si>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"Реконструкия КТП СОК 355/100 кВА с заменой КТП" Красноярский район Самарская область</s:t>
  </s:si>
  <s:si>
    <s:t>ОСР 553-09-01</s:t>
  </s:si>
  <s:si>
    <s:t>ОСР 553-12-01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</s:si>
  <s:si>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</s:si>
  <s:si>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</s:si>
  <s:si>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</s:si>
  <s:si>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</s:si>
  <s:si>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</s:si>
  <s:si>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</s:si>
  <s:si>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</s:si>
  <s:si>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</s:si>
  <s:si>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</s:si>
  <s:si>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</s:si>
  <s:si>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</s:si>
  <s:si>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Комплектная однотрансформаторная подстанция мощностью 100кВА,напряжением 6/0,4кВ, исполнение В-В-В</s:t>
  </s:si>
  <s:si>
    <s:t>6/0,4</s:t>
  </s:si>
  <s:si>
    <s:t>Исх.№313 от 17.05.2024г. "ВЭМ" п.1
</s:t>
  </s:si>
  <s:si>
    <s:t>Реконструкция КТП Х 108 6/0,4/40 кВА с заменой КТП 6/0,4/40 кВА</s:t>
  </s:si>
  <s:si>
    <s:t>Реконструкция КТП Х 108 6/0,4/40 кВА с заменой КТП 6/0,4/40 кВА</s:t>
  </s:si>
  <s:si>
    <s:t>Реконструкция КТП Х 108 6/0,4/40 кВА с заменой КТП 6/0,4/40 кВА</s:t>
  </s:si>
  <s:si>
    <s:t>Реконструкция КТП Х 108 6/0,4/40 кВА с заменой КТП 6/0,4/40 кВА</s:t>
  </s:si>
  <s:si>
    <s:t>Реконструкция КТП Х 108 6/0,4/40 кВА с заменой КТП 6/0,4/40 кВА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</s:si>
</s:sst>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xmlns:s="http://schemas.openxmlformats.org/spreadsheetml/2006/main" mc:Ignorable="unk1">
  <s:numFmts count="11">
    <s:numFmt numFmtId="176" formatCode="_-* #\.##0.00_-;\-* #\.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_-* #\ ##0.00_-;\-* #\ ##0.00_-;_-* &quot;-&quot;??_-;_-@_-"/>
    <s:numFmt numFmtId="184" formatCode="###\ ###\ ###\ ##0.00"/>
    <s:numFmt numFmtId="185" formatCode="#\ ##0.00000"/>
    <s:numFmt numFmtId="186" formatCode="_-* #\ ##0.00\ _₽_-;\-* #\ ##0.00\ _₽_-;_-* &quot;-&quot;??\ _₽_-;_-@_-"/>
  </s:numFmts>
  <s:fonts count="33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</s:fonts>
  <s:fills count="33">
    <s:fill>
      <s:patternFill patternType="none"/>
    </s:fill>
    <s:fill>
      <s:patternFill patternType="gray125"/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6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/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49">
    <s:xf numFmtId="0" fontId="0" fillId="0" borderId="0"/>
    <s:xf numFmtId="176" fontId="13" fillId="0" borderId="0" applyFont="0" applyFill="0" applyBorder="0" applyAlignment="0" applyProtection="0">
      <s:alignment vertical="center" mc:Ignorable="vyd"/>
    </s:xf>
    <s:xf numFmtId="177" fontId="13" fillId="0" borderId="0" applyFont="0" applyFill="0" applyBorder="0" applyAlignment="0" applyProtection="0">
      <s:alignment vertical="center" mc:Ignorable="vyd"/>
    </s:xf>
    <s:xf numFmtId="9" fontId="13" fillId="0" borderId="0" applyFont="0" applyFill="0" applyBorder="0" applyAlignment="0" applyProtection="0">
      <s:alignment vertical="center" mc:Ignorable="vyd"/>
    </s:xf>
    <s:xf numFmtId="178" fontId="13" fillId="0" borderId="0" applyFont="0" applyFill="0" applyBorder="0" applyAlignment="0" applyProtection="0">
      <s:alignment vertical="center" mc:Ignorable="vyd"/>
    </s:xf>
    <s:xf numFmtId="179" fontId="13" fillId="0" borderId="0" applyFont="0" applyFill="0" applyBorder="0" applyAlignment="0" applyProtection="0">
      <s:alignment vertical="center" mc:Ignorable="vyd"/>
    </s:xf>
    <s:xf numFmtId="0" fontId="14" fillId="0" borderId="0" applyNumberFormat="0" applyFill="0" applyBorder="0" applyAlignment="0" applyProtection="0">
      <s:alignment vertical="center" mc:Ignorable="vyd"/>
    </s:xf>
    <s:xf numFmtId="0" fontId="15" fillId="0" borderId="0" applyNumberFormat="0" applyFill="0" applyBorder="0" applyAlignment="0" applyProtection="0">
      <s:alignment vertical="center" mc:Ignorable="vyd"/>
    </s:xf>
    <s:xf numFmtId="0" fontId="13" fillId="2" borderId="8" applyNumberFormat="0" applyFont="0" applyAlignment="0" applyProtection="0">
      <s:alignment vertical="center" mc:Ignorable="vyd"/>
    </s:xf>
    <s:xf numFmtId="0" fontId="16" fillId="0" borderId="0" applyNumberFormat="0" applyFill="0" applyBorder="0" applyAlignment="0" applyProtection="0">
      <s:alignment vertical="center" mc:Ignorable="vyd"/>
    </s:xf>
    <s:xf numFmtId="0" fontId="17" fillId="0" borderId="0" applyNumberForma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9" applyNumberFormat="0" applyFill="0" applyAlignment="0" applyProtection="0">
      <s:alignment vertical="center" mc:Ignorable="vyd"/>
    </s:xf>
    <s:xf numFmtId="0" fontId="20" fillId="0" borderId="9" applyNumberFormat="0" applyFill="0" applyAlignment="0" applyProtection="0">
      <s:alignment vertical="center" mc:Ignorable="vyd"/>
    </s:xf>
    <s:xf numFmtId="0" fontId="21" fillId="0" borderId="10" applyNumberFormat="0" applyFill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3" borderId="11" applyNumberFormat="0" applyAlignment="0" applyProtection="0">
      <s:alignment vertical="center" mc:Ignorable="vyd"/>
    </s:xf>
    <s:xf numFmtId="0" fontId="23" fillId="4" borderId="12" applyNumberFormat="0" applyAlignment="0" applyProtection="0">
      <s:alignment vertical="center" mc:Ignorable="vyd"/>
    </s:xf>
    <s:xf numFmtId="0" fontId="24" fillId="4" borderId="11" applyNumberFormat="0" applyAlignment="0" applyProtection="0">
      <s:alignment vertical="center" mc:Ignorable="vyd"/>
    </s:xf>
    <s:xf numFmtId="0" fontId="25" fillId="5" borderId="13" applyNumberFormat="0" applyAlignment="0" applyProtection="0">
      <s:alignment vertical="center" mc:Ignorable="vyd"/>
    </s:xf>
    <s:xf numFmtId="0" fontId="26" fillId="0" borderId="14" applyNumberFormat="0" applyFill="0" applyAlignment="0" applyProtection="0">
      <s:alignment vertical="center" mc:Ignorable="vyd"/>
    </s:xf>
    <s:xf numFmtId="0" fontId="27" fillId="0" borderId="15" applyNumberFormat="0" applyFill="0" applyAlignment="0" applyProtection="0">
      <s:alignment vertical="center" mc:Ignorable="vyd"/>
    </s:xf>
    <s:xf numFmtId="0" fontId="28" fillId="6" borderId="0" applyNumberFormat="0" applyBorder="0" applyAlignment="0" applyProtection="0">
      <s:alignment vertical="center" mc:Ignorable="vyd"/>
    </s:xf>
    <s:xf numFmtId="0" fontId="29" fillId="7" borderId="0" applyNumberFormat="0" applyBorder="0" applyAlignment="0" applyProtection="0">
      <s:alignment vertical="center" mc:Ignorable="vyd"/>
    </s:xf>
    <s:xf numFmtId="0" fontId="30" fillId="8" borderId="0" applyNumberFormat="0" applyBorder="0" applyAlignment="0" applyProtection="0">
      <s:alignment vertical="center" mc:Ignorable="vyd"/>
    </s:xf>
    <s:xf numFmtId="0" fontId="31" fillId="9" borderId="0" applyNumberFormat="0" applyBorder="0" applyAlignment="0" applyProtection="0">
      <s:alignment vertical="center" mc:Ignorable="vyd"/>
    </s:xf>
    <s:xf numFmtId="0" fontId="32" fillId="10" borderId="0" applyNumberFormat="0" applyBorder="0" applyAlignment="0" applyProtection="0">
      <s:alignment vertical="center" mc:Ignorable="vyd"/>
    </s:xf>
    <s:xf numFmtId="0" fontId="32" fillId="11" borderId="0" applyNumberFormat="0" applyBorder="0" applyAlignment="0" applyProtection="0">
      <s:alignment vertical="center" mc:Ignorable="vyd"/>
    </s:xf>
    <s:xf numFmtId="0" fontId="31" fillId="12" borderId="0" applyNumberFormat="0" applyBorder="0" applyAlignment="0" applyProtection="0">
      <s:alignment vertical="center" mc:Ignorable="vyd"/>
    </s:xf>
    <s:xf numFmtId="0" fontId="31" fillId="13" borderId="0" applyNumberFormat="0" applyBorder="0" applyAlignment="0" applyProtection="0">
      <s:alignment vertical="center" mc:Ignorable="vyd"/>
    </s:xf>
    <s:xf numFmtId="0" fontId="32" fillId="14" borderId="0" applyNumberFormat="0" applyBorder="0" applyAlignment="0" applyProtection="0">
      <s:alignment vertical="center" mc:Ignorable="vyd"/>
    </s:xf>
    <s:xf numFmtId="0" fontId="32" fillId="15" borderId="0" applyNumberFormat="0" applyBorder="0" applyAlignment="0" applyProtection="0">
      <s:alignment vertical="center" mc:Ignorable="vyd"/>
    </s:xf>
    <s:xf numFmtId="0" fontId="31" fillId="16" borderId="0" applyNumberFormat="0" applyBorder="0" applyAlignment="0" applyProtection="0">
      <s:alignment vertical="center" mc:Ignorable="vyd"/>
    </s:xf>
    <s:xf numFmtId="0" fontId="31" fillId="17" borderId="0" applyNumberFormat="0" applyBorder="0" applyAlignment="0" applyProtection="0">
      <s:alignment vertical="center" mc:Ignorable="vyd"/>
    </s:xf>
    <s:xf numFmtId="0" fontId="32" fillId="18" borderId="0" applyNumberFormat="0" applyBorder="0" applyAlignment="0" applyProtection="0">
      <s:alignment vertical="center" mc:Ignorable="vyd"/>
    </s:xf>
    <s:xf numFmtId="0" fontId="32" fillId="19" borderId="0" applyNumberFormat="0" applyBorder="0" applyAlignment="0" applyProtection="0">
      <s:alignment vertical="center" mc:Ignorable="vyd"/>
    </s:xf>
    <s:xf numFmtId="0" fontId="31" fillId="20" borderId="0" applyNumberFormat="0" applyBorder="0" applyAlignment="0" applyProtection="0">
      <s:alignment vertical="center" mc:Ignorable="vyd"/>
    </s:xf>
    <s:xf numFmtId="0" fontId="31" fillId="21" borderId="0" applyNumberFormat="0" applyBorder="0" applyAlignment="0" applyProtection="0">
      <s:alignment vertical="center" mc:Ignorable="vyd"/>
    </s:xf>
    <s:xf numFmtId="0" fontId="32" fillId="22" borderId="0" applyNumberFormat="0" applyBorder="0" applyAlignment="0" applyProtection="0">
      <s:alignment vertical="center" mc:Ignorable="vyd"/>
    </s:xf>
    <s:xf numFmtId="0" fontId="32" fillId="23" borderId="0" applyNumberFormat="0" applyBorder="0" applyAlignment="0" applyProtection="0">
      <s:alignment vertical="center" mc:Ignorable="vyd"/>
    </s:xf>
    <s:xf numFmtId="0" fontId="31" fillId="24" borderId="0" applyNumberFormat="0" applyBorder="0" applyAlignment="0" applyProtection="0">
      <s:alignment vertical="center" mc:Ignorable="vyd"/>
    </s:xf>
    <s:xf numFmtId="0" fontId="31" fillId="25" borderId="0" applyNumberFormat="0" applyBorder="0" applyAlignment="0" applyProtection="0">
      <s:alignment vertical="center" mc:Ignorable="vyd"/>
    </s:xf>
    <s:xf numFmtId="0" fontId="32" fillId="26" borderId="0" applyNumberFormat="0" applyBorder="0" applyAlignment="0" applyProtection="0">
      <s:alignment vertical="center" mc:Ignorable="vyd"/>
    </s:xf>
    <s:xf numFmtId="0" fontId="32" fillId="27" borderId="0" applyNumberFormat="0" applyBorder="0" applyAlignment="0" applyProtection="0">
      <s:alignment vertical="center" mc:Ignorable="vyd"/>
    </s:xf>
    <s:xf numFmtId="0" fontId="31" fillId="28" borderId="0" applyNumberFormat="0" applyBorder="0" applyAlignment="0" applyProtection="0">
      <s:alignment vertical="center" mc:Ignorable="vyd"/>
    </s:xf>
    <s:xf numFmtId="0" fontId="31" fillId="29" borderId="0" applyNumberFormat="0" applyBorder="0" applyAlignment="0" applyProtection="0">
      <s:alignment vertical="center" mc:Ignorable="vyd"/>
    </s:xf>
    <s:xf numFmtId="0" fontId="32" fillId="30" borderId="0" applyNumberFormat="0" applyBorder="0" applyAlignment="0" applyProtection="0">
      <s:alignment vertical="center" mc:Ignorable="vyd"/>
    </s:xf>
    <s:xf numFmtId="0" fontId="32" fillId="31" borderId="0" applyNumberFormat="0" applyBorder="0" applyAlignment="0" applyProtection="0">
      <s:alignment vertical="center" mc:Ignorable="vyd"/>
    </s:xf>
    <s:xf numFmtId="0" fontId="31" fillId="32" borderId="0" applyNumberFormat="0" applyBorder="0" applyAlignment="0" applyProtection="0">
      <s:alignment vertical="center" mc:Ignorable="vyd"/>
    </s:xf>
  </s:cellStyleXfs>
  <s:cellXfs count="67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83" fontId="3" fillId="0" borderId="1" xfId="0" applyNumberFormat="1" applyFont="1" applyBorder="1" applyAlignment="1">
      <s:alignment horizontal="center" vertical="center" wrapText="1" mc:Ignorable="vyd"/>
    </s:xf>
    <s:xf numFmtId="184" fontId="3" fillId="0" borderId="1" xfId="0" applyNumberFormat="1" applyFont="1" applyBorder="1" applyAlignment="1">
      <s:alignment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4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5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180" fontId="3" fillId="0" borderId="1" xfId="0" applyNumberFormat="1" applyFont="1" applyBorder="1" applyAlignment="1">
      <s:alignment horizontal="center" vertical="center" wrapText="1" mc:Ignorable="vyd"/>
    </s:xf>
    <s:xf numFmtId="186" fontId="3" fillId="0" borderId="1" xfId="0" applyNumberFormat="1" applyFont="1" applyBorder="1" applyAlignment="1">
      <s:alignment vertical="center" wrapText="1" mc:Ignorable="vyd"/>
    </s:xf>
    <s:xf numFmtId="0" fontId="3" fillId="0" borderId="7" xfId="0" applyFont="1" applyFill="1" applyBorder="1" applyAlignment="1">
      <s:alignment horizontal="left" vertical="center" wrapText="1" mc:Ignorable="vyd"/>
    </s:xf>
    <s:xf numFmtId="186" fontId="3" fillId="0" borderId="7" xfId="0" applyNumberFormat="1" applyFont="1" applyFill="1" applyBorder="1" applyAlignment="1">
      <s:alignment vertical="center" wrapText="1" mc:Ignorable="vyd"/>
    </s:xf>
  </s:cellXfs>
  <s:cellStyles count="49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C33"/>
  <s:sheetViews>
    <s:sheetView tabSelected="0" topLeftCell="A7" zoomScale="90" zoomScaleNormal="90" workbookViewId="0">
      <s:selection activeCell="A16" sqref="A16:C16"/>
    </s:sheetView>
  </s:sheetViews>
  <s:sheetFormatPr defaultColWidth="9" defaultRowHeight="15" outlineLevelCol="2"/>
  <s:cols>
    <s:col min="1" max="1" width="10.857" customWidth="1"/>
    <s:col min="2" max="2" width="101.429" customWidth="1"/>
    <s:col min="3" max="3" width="35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125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3" ht="47.25" customHeight="1">
      <s:c r="A23" s="3" t="s">
        <s:v>5</s:v>
      </s:c>
      <s:c r="B23" s="3" t="s">
        <s:v>6</s:v>
      </s:c>
      <s:c r="C23" s="3" t="s">
        <s:v>7</s:v>
      </s:c>
    </s:row>
    <s:row r="24" spans="1:3" ht="15.75" customHeight="1">
      <s:c r="A24" s="3">
        <s:v>1</s:v>
      </s:c>
      <s:c r="B24" s="3">
        <s:v>2</s:v>
      </s:c>
      <s:c r="C24" s="3">
        <s:v>3</s:v>
      </s:c>
    </s:row>
    <s:row r="25" spans="1:3" ht="15.75" customHeight="1">
      <s:c r="A25" s="3">
        <s:v>1</s:v>
      </s:c>
      <s:c r="B25" s="59" t="s">
        <s:v>8</s:v>
      </s:c>
      <s:c r="C25" s="63"/>
    </s:row>
    <s:row r="26" spans="1:3" ht="15.75" customHeight="1">
      <s:c r="A26" s="50" t="s">
        <s:v>9</s:v>
      </s:c>
      <s:c r="B26" s="59" t="s">
        <s:v>10</s:v>
      </s:c>
      <s:c r="C26" s="64">
        <s:v>1783.3080532548</s:v>
      </s:c>
    </s:row>
    <s:row r="27" spans="1:3" ht="15.75" customHeight="1">
      <s:c r="A27" s="50" t="s">
        <s:v>11</s:v>
      </s:c>
      <s:c r="B27" s="59" t="s">
        <s:v>12</s:v>
      </s:c>
      <s:c r="C27" s="64">
        <s:v>3772.2863130184</s:v>
      </s:c>
    </s:row>
    <s:row r="28" spans="1:3" ht="15.75" customHeight="1">
      <s:c r="A28" s="50" t="s">
        <s:v>13</s:v>
      </s:c>
      <s:c r="B28" s="59" t="s">
        <s:v>14</s:v>
      </s:c>
      <s:c r="C28" s="64">
        <s:v>498.42784938659</s:v>
      </s:c>
    </s:row>
    <s:row r="29" spans="1:3" ht="15.75" customHeight="1">
      <s:c r="A29" s="3">
        <s:v>2</s:v>
      </s:c>
      <s:c r="B29" s="59" t="s">
        <s:v>15</s:v>
      </s:c>
      <s:c r="C29" s="64">
        <s:v>6054.0222156598</s:v>
      </s:c>
    </s:row>
    <s:row r="30" spans="1:3" ht="15.75" customHeight="1">
      <s:c r="A30" s="50" t="s">
        <s:v>16</s:v>
      </s:c>
      <s:c r="B30" s="59" t="s">
        <s:v>17</s:v>
      </s:c>
      <s:c r="C30" s="64">
        <s:v>1009.00370261</s:v>
      </s:c>
    </s:row>
    <s:row r="31" spans="1:3" ht="15.75" customHeight="1">
      <s:c r="A31" s="3">
        <s:v>3</s:v>
      </s:c>
      <s:c r="B31" s="59" t="s">
        <s:v>18</s:v>
      </s:c>
      <s:c r="C31" s="64">
        <s:v>7296.7532183988</s:v>
      </s:c>
    </s:row>
    <s:row r="32" spans="2:3" ht="15.75">
      <s:c r="B32" s="65" t="s">
        <s:v>19</s:v>
      </s:c>
      <s:c r="C32" s="66">
        <s:v>0.517</s:v>
      </s:c>
    </s:row>
    <s:row r="33" spans="2:3" ht="15.75">
      <s:c r="B33" s="65" t="s">
        <s:v>20</s:v>
      </s:c>
      <s:c r="C33">
        <s:f>C31*C32</s:f>
        <s:v>3772.42141391218</s:v>
      </s:c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zoomScale="90" zoomScaleNormal="90" workbookViewId="0">
      <s:selection activeCell="A13" sqref="A13:H13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21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126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22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23</s:v>
      </s:c>
      <s:c r="C18" s="3" t="s">
        <s:v>24</s:v>
      </s:c>
      <s:c r="D18" s="38" t="s">
        <s:v>25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26</s:v>
      </s:c>
      <s:c r="E19" s="3" t="s">
        <s:v>27</s:v>
      </s:c>
      <s:c r="F19" s="3" t="s">
        <s:v>28</s:v>
      </s:c>
      <s:c r="G19" s="3" t="s">
        <s:v>29</s:v>
      </s:c>
      <s:c r="H19" s="3" t="s">
        <s:v>30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31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32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33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34</s:v>
      </s:c>
      <s:c r="C25" s="53" t="s">
        <s:v>35</s:v>
      </s:c>
      <s:c r="D25" s="52">
        <s:v>1373.4156667255</s:v>
      </s:c>
      <s:c r="E25" s="52">
        <s:v>3.8895111606771</s:v>
      </s:c>
      <s:c r="F25" s="52">
        <s:v>3052.011580112</s:v>
      </s:c>
      <s:c r="G25" s="52">
        <s:v>0</s:v>
      </s:c>
      <s:c r="H25" s="52">
        <s:v>4429.3167579982</s:v>
      </s:c>
    </s:row>
    <s:row r="26" spans="1:8">
      <s:c r="A26" s="3"/>
      <s:c r="B26" s="44"/>
      <s:c r="C26" s="44" t="s">
        <s:v>36</s:v>
      </s:c>
      <s:c r="D26" s="52">
        <s:v>1373.4156667255</s:v>
      </s:c>
      <s:c r="E26" s="52">
        <s:v>3.8895111606771</s:v>
      </s:c>
      <s:c r="F26" s="52">
        <s:v>3052.011580112</s:v>
      </s:c>
      <s:c r="G26" s="52">
        <s:v>0</s:v>
      </s:c>
      <s:c r="H26" s="52">
        <s:v>4429.3167579982</s:v>
      </s:c>
    </s:row>
    <s:row r="27" spans="1:8">
      <s:c r="A27" s="3"/>
      <s:c r="B27" s="44"/>
      <s:c r="C27" s="55" t="s">
        <s:v>37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38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39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40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41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42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43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44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45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46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47</s:v>
      </s:c>
      <s:c r="D42" s="52">
        <s:v>1373.4156667255</s:v>
      </s:c>
      <s:c r="E42" s="52">
        <s:v>3.8895111606771</s:v>
      </s:c>
      <s:c r="F42" s="52">
        <s:v>3052.011580112</s:v>
      </s:c>
      <s:c r="G42" s="52">
        <s:v>0</s:v>
      </s:c>
      <s:c r="H42" s="52">
        <s:v>4429.3167579982</s:v>
      </s:c>
    </s:row>
    <s:row r="43" spans="1:8">
      <s:c r="A43" s="3"/>
      <s:c r="B43" s="44"/>
      <s:c r="C43" s="55" t="s">
        <s:v>48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49</s:v>
      </s:c>
      <s:c r="C44" s="53" t="s">
        <s:v>50</s:v>
      </s:c>
      <s:c r="D44" s="52">
        <s:v>28.719976150418</s:v>
      </s:c>
      <s:c r="E44" s="52">
        <s:v>0.081334930478665</s:v>
      </s:c>
      <s:c r="F44" s="52">
        <s:v>0</s:v>
      </s:c>
      <s:c r="G44" s="52">
        <s:v>0</s:v>
      </s:c>
      <s:c r="H44" s="52">
        <s:v>28.801311080897</s:v>
      </s:c>
    </s:row>
    <s:row r="45" spans="1:8">
      <s:c r="A45" s="3"/>
      <s:c r="B45" s="44"/>
      <s:c r="C45" s="44" t="s">
        <s:v>51</s:v>
      </s:c>
      <s:c r="D45" s="52">
        <s:v>28.719976150418</s:v>
      </s:c>
      <s:c r="E45" s="52">
        <s:v>0.081334930478665</s:v>
      </s:c>
      <s:c r="F45" s="52">
        <s:v>0</s:v>
      </s:c>
      <s:c r="G45" s="52">
        <s:v>0</s:v>
      </s:c>
      <s:c r="H45" s="52">
        <s:v>28.801311080897</s:v>
      </s:c>
    </s:row>
    <s:row r="46" spans="1:8">
      <s:c r="A46" s="3"/>
      <s:c r="B46" s="44"/>
      <s:c r="C46" s="44" t="s">
        <s:v>52</s:v>
      </s:c>
      <s:c r="D46" s="52">
        <s:v>1402.1356428759</s:v>
      </s:c>
      <s:c r="E46" s="52">
        <s:v>3.9708460911558</s:v>
      </s:c>
      <s:c r="F46" s="52">
        <s:v>3052.011580112</s:v>
      </s:c>
      <s:c r="G46" s="52">
        <s:v>0</s:v>
      </s:c>
      <s:c r="H46" s="52">
        <s:v>4458.1180690791</s:v>
      </s:c>
    </s:row>
    <s:row r="47" spans="1:8">
      <s:c r="A47" s="3"/>
      <s:c r="B47" s="44"/>
      <s:c r="C47" s="44" t="s">
        <s:v>53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54</s:v>
      </s:c>
      <s:c r="C48" s="59" t="s">
        <s:v>35</s:v>
      </s:c>
      <s:c r="D48" s="52">
        <s:v>0</s:v>
      </s:c>
      <s:c r="E48" s="52">
        <s:v>0</s:v>
      </s:c>
      <s:c r="F48" s="52">
        <s:v>0</s:v>
      </s:c>
      <s:c r="G48" s="52">
        <s:v>69.477961458869</s:v>
      </s:c>
      <s:c r="H48" s="52">
        <s:v>69.477961458869</s:v>
      </s:c>
    </s:row>
    <s:row r="49" spans="1:8" ht="31.5">
      <s:c r="A49" s="3">
        <s:v>4</s:v>
      </s:c>
      <s:c r="B49" s="3" t="s">
        <s:v>55</s:v>
      </s:c>
      <s:c r="C49" s="59" t="s">
        <s:v>56</s:v>
      </s:c>
      <s:c r="D49" s="52">
        <s:v>36.595740279063</s:v>
      </s:c>
      <s:c r="E49" s="52">
        <s:v>0.10363908297917</s:v>
      </s:c>
      <s:c r="F49" s="52">
        <s:v>0</s:v>
      </s:c>
      <s:c r="G49" s="52">
        <s:v>0</s:v>
      </s:c>
      <s:c r="H49" s="52">
        <s:v>36.699379362042</s:v>
      </s:c>
    </s:row>
    <s:row r="50" spans="1:8">
      <s:c r="A50" s="3">
        <s:v>5</s:v>
      </s:c>
      <s:c r="B50" s="3" t="s">
        <s:v>57</s:v>
      </s:c>
      <s:c r="C50" s="59" t="s">
        <s:v>58</s:v>
      </s:c>
      <s:c r="D50" s="52">
        <s:v>0</s:v>
      </s:c>
      <s:c r="E50" s="52">
        <s:v>0</s:v>
      </s:c>
      <s:c r="F50" s="52">
        <s:v>0</s:v>
      </s:c>
      <s:c r="G50" s="52">
        <s:v>31.902890144639</s:v>
      </s:c>
      <s:c r="H50" s="52">
        <s:v>31.902890144639</s:v>
      </s:c>
    </s:row>
    <s:row r="51" spans="1:8">
      <s:c r="A51" s="3">
        <s:v>6</s:v>
      </s:c>
      <s:c r="B51" s="3"/>
      <s:c r="C51" s="59" t="s">
        <s:v>59</s:v>
      </s:c>
      <s:c r="D51" s="52">
        <s:v>0</s:v>
      </s:c>
      <s:c r="E51" s="52">
        <s:v>0</s:v>
      </s:c>
      <s:c r="F51" s="52">
        <s:v>0</s:v>
      </s:c>
      <s:c r="G51" s="52">
        <s:v>3.7535873835567</s:v>
      </s:c>
      <s:c r="H51" s="52">
        <s:v>3.7535873835567</s:v>
      </s:c>
    </s:row>
    <s:row r="52" spans="1:8">
      <s:c r="A52" s="3">
        <s:v>7</s:v>
      </s:c>
      <s:c r="B52" s="3"/>
      <s:c r="C52" s="59" t="s">
        <s:v>60</s:v>
      </s:c>
      <s:c r="D52" s="52">
        <s:v>0</s:v>
      </s:c>
      <s:c r="E52" s="52">
        <s:v>0</s:v>
      </s:c>
      <s:c r="F52" s="52">
        <s:v>0</s:v>
      </s:c>
      <s:c r="G52" s="52">
        <s:v>7.3294282893405</s:v>
      </s:c>
      <s:c r="H52" s="52">
        <s:v>7.3294282893405</s:v>
      </s:c>
    </s:row>
    <s:row r="53" spans="1:8">
      <s:c r="A53" s="3"/>
      <s:c r="B53" s="44"/>
      <s:c r="C53" s="44" t="s">
        <s:v>61</s:v>
      </s:c>
      <s:c r="D53" s="52">
        <s:v>36.595740279063</s:v>
      </s:c>
      <s:c r="E53" s="52">
        <s:v>0.10363908297917</s:v>
      </s:c>
      <s:c r="F53" s="52">
        <s:v>0</s:v>
      </s:c>
      <s:c r="G53" s="52">
        <s:v>112.46386727641</s:v>
      </s:c>
      <s:c r="H53" s="52">
        <s:v>149.16324663845</s:v>
      </s:c>
    </s:row>
    <s:row r="54" spans="1:8">
      <s:c r="A54" s="3"/>
      <s:c r="B54" s="44"/>
      <s:c r="C54" s="44" t="s">
        <s:v>62</s:v>
      </s:c>
      <s:c r="D54" s="52">
        <s:v>1438.731383155</s:v>
      </s:c>
      <s:c r="E54" s="52">
        <s:v>4.0744851741349</s:v>
      </s:c>
      <s:c r="F54" s="52">
        <s:v>3052.011580112</s:v>
      </s:c>
      <s:c r="G54" s="52">
        <s:v>112.46386727641</s:v>
      </s:c>
      <s:c r="H54" s="52">
        <s:v>4607.2813157175</s:v>
      </s:c>
    </s:row>
    <s:row r="55" spans="1:8" ht="31.5" customHeight="1">
      <s:c r="A55" s="3"/>
      <s:c r="B55" s="44"/>
      <s:c r="C55" s="44" t="s">
        <s:v>63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64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65</s:v>
      </s:c>
      <s:c r="D58" s="52">
        <s:v>1438.731383155</s:v>
      </s:c>
      <s:c r="E58" s="52">
        <s:v>4.0744851741349</s:v>
      </s:c>
      <s:c r="F58" s="52">
        <s:v>3052.011580112</s:v>
      </s:c>
      <s:c r="G58" s="52">
        <s:v>112.46386727641</s:v>
      </s:c>
      <s:c r="H58" s="52">
        <s:v>4607.2813157175</s:v>
      </s:c>
    </s:row>
    <s:row r="59" spans="1:8" ht="157.5" customHeight="1">
      <s:c r="A59" s="3"/>
      <s:c r="B59" s="44"/>
      <s:c r="C59" s="44" t="s">
        <s:v>66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67</s:v>
      </s:c>
      <s:c r="C60" s="59" t="s">
        <s:v>68</s:v>
      </s:c>
      <s:c r="D60" s="52">
        <s:v>0</s:v>
      </s:c>
      <s:c r="E60" s="52">
        <s:v>0</s:v>
      </s:c>
      <s:c r="F60" s="52">
        <s:v>0</s:v>
      </s:c>
      <s:c r="G60" s="52">
        <s:v>290.79491054446</s:v>
      </s:c>
      <s:c r="H60" s="52">
        <s:v>290.79491054446</s:v>
      </s:c>
    </s:row>
    <s:row r="61" spans="1:8">
      <s:c r="A61" s="3"/>
      <s:c r="B61" s="44"/>
      <s:c r="C61" s="44" t="s">
        <s:v>69</s:v>
      </s:c>
      <s:c r="D61" s="52">
        <s:v>0</s:v>
      </s:c>
      <s:c r="E61" s="52">
        <s:v>0</s:v>
      </s:c>
      <s:c r="F61" s="52">
        <s:v>0</s:v>
      </s:c>
      <s:c r="G61" s="52">
        <s:v>290.79491054446</s:v>
      </s:c>
      <s:c r="H61" s="52">
        <s:v>290.79491054446</s:v>
      </s:c>
    </s:row>
    <s:row r="62" spans="1:8">
      <s:c r="A62" s="3"/>
      <s:c r="B62" s="44"/>
      <s:c r="C62" s="44" t="s">
        <s:v>70</s:v>
      </s:c>
      <s:c r="D62" s="52">
        <s:v>1438.731383155</s:v>
      </s:c>
      <s:c r="E62" s="52">
        <s:v>4.0744851741349</s:v>
      </s:c>
      <s:c r="F62" s="52">
        <s:v>3052.011580112</s:v>
      </s:c>
      <s:c r="G62" s="52">
        <s:v>403.25877782087</s:v>
      </s:c>
      <s:c r="H62" s="52">
        <s:v>4898.076226262</s:v>
      </s:c>
    </s:row>
    <s:row r="63" spans="1:8">
      <s:c r="A63" s="3"/>
      <s:c r="B63" s="44"/>
      <s:c r="C63" s="44" t="s">
        <s:v>71</s:v>
      </s:c>
      <s:c r="D63" s="52"/>
      <s:c r="E63" s="52"/>
      <s:c r="F63" s="52"/>
      <s:c r="G63" s="52"/>
      <s:c r="H63" s="52"/>
    </s:row>
    <s:row r="64" spans="1:8" ht="47.25" customHeight="1">
      <s:c r="A64" s="3">
        <s:v>9</s:v>
      </s:c>
      <s:c r="B64" s="3" t="s">
        <s:v>72</s:v>
      </s:c>
      <s:c r="C64" s="59" t="s">
        <s:v>73</s:v>
      </s:c>
      <s:c r="D64" s="52">
        <s:f>D62*3%</s:f>
        <s:v>43.16194149465</s:v>
      </s:c>
      <s:c r="E64" s="52">
        <s:f>E62*3%</s:f>
        <s:v>0.122234555224047</s:v>
      </s:c>
      <s:c r="F64" s="52">
        <s:f>F62*3%</s:f>
        <s:v>91.56034740336</s:v>
      </s:c>
      <s:c r="G64" s="52">
        <s:f>G62*3%</s:f>
        <s:v>12.0977633346261</s:v>
      </s:c>
      <s:c r="H64" s="52">
        <s:f>SUM(D64:G64)</s:f>
        <s:v>146.94228678786</s:v>
      </s:c>
    </s:row>
    <s:row r="65" spans="1:8">
      <s:c r="A65" s="3"/>
      <s:c r="B65" s="44"/>
      <s:c r="C65" s="44" t="s">
        <s:v>74</s:v>
      </s:c>
      <s:c r="D65" s="52">
        <s:f>D64</s:f>
        <s:v>43.16194149465</s:v>
      </s:c>
      <s:c r="E65" s="52">
        <s:f>E64</s:f>
        <s:v>0.122234555224047</s:v>
      </s:c>
      <s:c r="F65" s="52">
        <s:f>F64</s:f>
        <s:v>91.56034740336</s:v>
      </s:c>
      <s:c r="G65" s="52">
        <s:f>G64</s:f>
        <s:v>12.0977633346261</s:v>
      </s:c>
      <s:c r="H65" s="52">
        <s:f>SUM(D65:G65)</s:f>
        <s:v>146.94228678786</s:v>
      </s:c>
    </s:row>
    <s:row r="66" spans="1:8">
      <s:c r="A66" s="3"/>
      <s:c r="B66" s="44"/>
      <s:c r="C66" s="44" t="s">
        <s:v>75</s:v>
      </s:c>
      <s:c r="D66" s="52">
        <s:f>D65+D62</s:f>
        <s:v>1481.89332464965</s:v>
      </s:c>
      <s:c r="E66" s="52">
        <s:f>E65+E62</s:f>
        <s:v>4.19671972935895</s:v>
      </s:c>
      <s:c r="F66" s="52">
        <s:f>F65+F62</s:f>
        <s:v>3143.57192751536</s:v>
      </s:c>
      <s:c r="G66" s="52">
        <s:f>G65+G62</s:f>
        <s:v>415.356541155496</s:v>
      </s:c>
      <s:c r="H66" s="52">
        <s:f>SUM(D66:G66)</s:f>
        <s:v>5045.01851304987</s:v>
      </s:c>
    </s:row>
    <s:row r="67" spans="1:8">
      <s:c r="A67" s="3"/>
      <s:c r="B67" s="44"/>
      <s:c r="C67" s="44" t="s">
        <s:v>76</s:v>
      </s:c>
      <s:c r="D67" s="52"/>
      <s:c r="E67" s="52"/>
      <s:c r="F67" s="52"/>
      <s:c r="G67" s="52"/>
      <s:c r="H67" s="52"/>
    </s:row>
    <s:row r="68" spans="1:8">
      <s:c r="A68" s="3">
        <s:v>10</s:v>
      </s:c>
      <s:c r="B68" s="3" t="s">
        <s:v>77</s:v>
      </s:c>
      <s:c r="C68" s="59" t="s">
        <s:v>78</s:v>
      </s:c>
      <s:c r="D68" s="52">
        <s:f>D66*20%</s:f>
        <s:v>296.37866492993</s:v>
      </s:c>
      <s:c r="E68" s="52">
        <s:f>E66*20%</s:f>
        <s:v>0.83934394587179</s:v>
      </s:c>
      <s:c r="F68" s="52">
        <s:f>F66*20%</s:f>
        <s:v>628.714385503072</s:v>
      </s:c>
      <s:c r="G68" s="52">
        <s:f>G66*20%</s:f>
        <s:v>83.0713082310992</s:v>
      </s:c>
      <s:c r="H68" s="52">
        <s:f>SUM(D68:G68)</s:f>
        <s:v>1009.00370260997</s:v>
      </s:c>
    </s:row>
    <s:row r="69" spans="1:8">
      <s:c r="A69" s="3"/>
      <s:c r="B69" s="44"/>
      <s:c r="C69" s="44" t="s">
        <s:v>79</s:v>
      </s:c>
      <s:c r="D69" s="52">
        <s:f>D68</s:f>
        <s:v>296.37866492993</s:v>
      </s:c>
      <s:c r="E69" s="52">
        <s:f>E68</s:f>
        <s:v>0.83934394587179</s:v>
      </s:c>
      <s:c r="F69" s="52">
        <s:f>F68</s:f>
        <s:v>628.714385503072</s:v>
      </s:c>
      <s:c r="G69" s="52">
        <s:f>G68</s:f>
        <s:v>83.0713082310992</s:v>
      </s:c>
      <s:c r="H69" s="52">
        <s:f>SUM(D69:G69)</s:f>
        <s:v>1009.00370260997</s:v>
      </s:c>
    </s:row>
    <s:row r="70" spans="1:8">
      <s:c r="A70" s="3"/>
      <s:c r="B70" s="44"/>
      <s:c r="C70" s="44" t="s">
        <s:v>80</s:v>
      </s:c>
      <s:c r="D70" s="52">
        <s:f>D69+D66</s:f>
        <s:v>1778.27198957958</s:v>
      </s:c>
      <s:c r="E70" s="52">
        <s:f>E69+E66</s:f>
        <s:v>5.03606367523074</s:v>
      </s:c>
      <s:c r="F70" s="52">
        <s:f>F69+F66</s:f>
        <s:v>3772.28631301843</s:v>
      </s:c>
      <s:c r="G70" s="52">
        <s:f>G69+G66</s:f>
        <s:v>498.427849386595</s:v>
      </s:c>
      <s:c r="H70" s="52">
        <s:f>SUM(D70:G70)</s:f>
        <s:v>6054.02221565984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81</s:v>
      </s:c>
    </s:row>
    <s:row r="2" spans="1:8" ht="45.75" customHeight="1">
      <s:c r="A2" s="31"/>
      <s:c r="B2" s="31" t="s">
        <s:v>82</s:v>
      </s:c>
      <s:c r="C2" s="32" t="s">
        <s:v>127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83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84</s:v>
      </s:c>
      <s:c r="C7" s="36" t="s">
        <s:v>85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22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23</s:v>
      </s:c>
      <s:c r="C10" s="3" t="s">
        <s:v>86</s:v>
      </s:c>
      <s:c r="D10" s="38" t="s">
        <s:v>25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26</s:v>
      </s:c>
      <s:c r="E11" s="3" t="s">
        <s:v>27</s:v>
      </s:c>
      <s:c r="F11" s="3" t="s">
        <s:v>28</s:v>
      </s:c>
      <s:c r="G11" s="3" t="s">
        <s:v>29</s:v>
      </s:c>
      <s:c r="H11" s="3" t="s">
        <s:v>30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87</s:v>
      </s:c>
      <s:c r="C13" s="4" t="s">
        <s:v>35</s:v>
      </s:c>
      <s:c r="D13" s="43">
        <s:v>1373.4156667255</s:v>
      </s:c>
      <s:c r="E13" s="43">
        <s:v>3.8895111606771</s:v>
      </s:c>
      <s:c r="F13" s="43">
        <s:v>3052.011580112</s:v>
      </s:c>
      <s:c r="G13" s="43">
        <s:v>0</s:v>
      </s:c>
      <s:c r="H13" s="43">
        <s:v>4429.3167579982</s:v>
      </s:c>
      <s:c r="J13" s="27"/>
    </s:row>
    <s:row r="14" spans="1:9">
      <s:c r="A14" s="3"/>
      <s:c r="B14" s="44"/>
      <s:c r="C14" s="44" t="s">
        <s:v>20</s:v>
      </s:c>
      <s:c r="D14" s="43">
        <s:v>1373.4156667255</s:v>
      </s:c>
      <s:c r="E14" s="43">
        <s:v>3.8895111606771</s:v>
      </s:c>
      <s:c r="F14" s="43">
        <s:v>3052.011580112</s:v>
      </s:c>
      <s:c r="G14" s="43">
        <s:v>0</s:v>
      </s:c>
      <s:c r="H14" s="43">
        <s:v>4429.3167579982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81</s:v>
      </s:c>
    </s:row>
    <s:row r="2" spans="1:8" ht="45.75" customHeight="1">
      <s:c r="A2" s="31"/>
      <s:c r="B2" s="31" t="s">
        <s:v>82</s:v>
      </s:c>
      <s:c r="C2" s="32" t="s">
        <s:v>128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88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84</s:v>
      </s:c>
      <s:c r="C7" s="36"/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22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23</s:v>
      </s:c>
      <s:c r="C10" s="3" t="s">
        <s:v>86</s:v>
      </s:c>
      <s:c r="D10" s="38" t="s">
        <s:v>25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26</s:v>
      </s:c>
      <s:c r="E11" s="3" t="s">
        <s:v>27</s:v>
      </s:c>
      <s:c r="F11" s="3" t="s">
        <s:v>28</s:v>
      </s:c>
      <s:c r="G11" s="3" t="s">
        <s:v>29</s:v>
      </s:c>
      <s:c r="H11" s="3" t="s">
        <s:v>30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89</s:v>
      </s:c>
      <s:c r="C13" s="4" t="s">
        <s:v>90</s:v>
      </s:c>
      <s:c r="D13" s="43">
        <s:v>0</s:v>
      </s:c>
      <s:c r="E13" s="43">
        <s:v>0</s:v>
      </s:c>
      <s:c r="F13" s="43">
        <s:v>0</s:v>
      </s:c>
      <s:c r="G13" s="43">
        <s:v>69.477961458869</s:v>
      </s:c>
      <s:c r="H13" s="43">
        <s:v>69.477961458869</s:v>
      </s:c>
      <s:c r="J13" s="27"/>
    </s:row>
    <s:row r="14" spans="1:9">
      <s:c r="A14" s="3"/>
      <s:c r="B14" s="44"/>
      <s:c r="C14" s="44" t="s">
        <s:v>20</s:v>
      </s:c>
      <s:c r="D14" s="43">
        <s:v>0</s:v>
      </s:c>
      <s:c r="E14" s="43">
        <s:v>0</s:v>
      </s:c>
      <s:c r="F14" s="43">
        <s:v>0</s:v>
      </s:c>
      <s:c r="G14" s="43">
        <s:v>69.477961458869</s:v>
      </s:c>
      <s:c r="H14" s="43">
        <s:v>69.477961458869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81</s:v>
      </s:c>
    </s:row>
    <s:row r="2" spans="1:8" ht="45.75" customHeight="1">
      <s:c r="A2" s="31"/>
      <s:c r="B2" s="31" t="s">
        <s:v>82</s:v>
      </s:c>
      <s:c r="C2" s="32" t="s">
        <s:v>129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84</s:v>
      </s:c>
      <s:c r="C7" s="36" t="s">
        <s:v>92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22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23</s:v>
      </s:c>
      <s:c r="C10" s="3" t="s">
        <s:v>86</s:v>
      </s:c>
      <s:c r="D10" s="38" t="s">
        <s:v>25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26</s:v>
      </s:c>
      <s:c r="E11" s="3" t="s">
        <s:v>27</s:v>
      </s:c>
      <s:c r="F11" s="3" t="s">
        <s:v>28</s:v>
      </s:c>
      <s:c r="G11" s="3" t="s">
        <s:v>29</s:v>
      </s:c>
      <s:c r="H11" s="3" t="s">
        <s:v>30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93</s:v>
      </s:c>
      <s:c r="C13" s="4" t="s">
        <s:v>92</s:v>
      </s:c>
      <s:c r="D13" s="43">
        <s:v>0</s:v>
      </s:c>
      <s:c r="E13" s="43">
        <s:v>0</s:v>
      </s:c>
      <s:c r="F13" s="43">
        <s:v>0</s:v>
      </s:c>
      <s:c r="G13" s="43">
        <s:v>291.62444384475</s:v>
      </s:c>
      <s:c r="H13" s="43">
        <s:v>291.62444384475</s:v>
      </s:c>
      <s:c r="J13" s="27"/>
    </s:row>
    <s:row r="14" spans="1:9">
      <s:c r="A14" s="3"/>
      <s:c r="B14" s="44"/>
      <s:c r="C14" s="44" t="s">
        <s:v>20</s:v>
      </s:c>
      <s:c r="D14" s="43">
        <s:v>0</s:v>
      </s:c>
      <s:c r="E14" s="43">
        <s:v>0</s:v>
      </s:c>
      <s:c r="F14" s="43">
        <s:v>0</s:v>
      </s:c>
      <s:c r="G14" s="43">
        <s:v>291.62444384475</s:v>
      </s:c>
      <s:c r="H14" s="43">
        <s:v>291.62444384475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L20" s="27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zoomScale="70" zoomScaleNormal="7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94</s:v>
      </s:c>
      <s:c r="B1" s="11" t="s">
        <s:v>95</s:v>
      </s:c>
      <s:c r="C1" s="11" t="s">
        <s:v>96</s:v>
      </s:c>
      <s:c r="D1" s="11" t="s">
        <s:v>97</s:v>
      </s:c>
      <s:c r="E1" s="11" t="s">
        <s:v>98</s:v>
      </s:c>
      <s:c r="F1" s="11" t="s">
        <s:v>99</s:v>
      </s:c>
      <s:c r="G1" s="11" t="s">
        <s:v>100</s:v>
      </s:c>
      <s:c r="H1" s="11" t="s">
        <s:v>101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85</s:v>
      </s:c>
      <s:c r="B3" s="13"/>
      <s:c r="C3" s="14"/>
      <s:c r="D3" s="15">
        <s:v>4429.3167579982</s:v>
      </s:c>
      <s:c r="E3" s="16"/>
      <s:c r="F3" s="16"/>
      <s:c r="G3" s="16"/>
      <s:c r="H3" s="17"/>
    </s:row>
    <s:row r="4" spans="1:8" customFormat="1">
      <s:c r="A4" s="11" t="s">
        <s:v>102</s:v>
      </s:c>
      <s:c r="B4" s="18" t="s">
        <s:v>103</s:v>
      </s:c>
      <s:c r="C4" s="14"/>
      <s:c r="D4" s="15">
        <s:v>1373.4156667255</s:v>
      </s:c>
      <s:c r="E4" s="16"/>
      <s:c r="F4" s="16"/>
      <s:c r="G4" s="16"/>
      <s:c r="H4" s="17"/>
    </s:row>
    <s:row r="5" spans="1:8" customFormat="1">
      <s:c r="A5" s="11"/>
      <s:c r="B5" s="18" t="s">
        <s:v>104</s:v>
      </s:c>
      <s:c r="C5" s="11"/>
      <s:c r="D5" s="15">
        <s:v>3.8895111606771</s:v>
      </s:c>
      <s:c r="E5" s="16"/>
      <s:c r="F5" s="16"/>
      <s:c r="G5" s="16"/>
      <s:c r="H5" s="19"/>
    </s:row>
    <s:row r="6" spans="1:8" customFormat="1">
      <s:c r="A6" s="19"/>
      <s:c r="B6" s="18" t="s">
        <s:v>105</s:v>
      </s:c>
      <s:c r="C6" s="11"/>
      <s:c r="D6" s="15">
        <s:v>3052.011580112</s:v>
      </s:c>
      <s:c r="E6" s="16"/>
      <s:c r="F6" s="16"/>
      <s:c r="G6" s="16"/>
      <s:c r="H6" s="19"/>
    </s:row>
    <s:row r="7" spans="1:8" customFormat="1">
      <s:c r="A7" s="19"/>
      <s:c r="B7" s="18" t="s">
        <s:v>106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35</s:v>
      </s:c>
      <s:c r="B8" s="21"/>
      <s:c r="C8" s="11" t="s">
        <s:v>35</s:v>
      </s:c>
      <s:c r="D8" s="22">
        <s:v>4429.3167579982</s:v>
      </s:c>
      <s:c r="E8" s="16">
        <s:v>1</s:v>
      </s:c>
      <s:c r="F8" s="16" t="s">
        <s:v>107</s:v>
      </s:c>
      <s:c r="G8" s="22">
        <s:v>4429.3167579982</s:v>
      </s:c>
      <s:c r="H8" s="19"/>
    </s:row>
    <s:row r="9" spans="1:8" customFormat="1">
      <s:c r="A9" s="23">
        <s:v>1</s:v>
      </s:c>
      <s:c r="B9" s="18" t="s">
        <s:v>103</s:v>
      </s:c>
      <s:c r="C9" s="11"/>
      <s:c r="D9" s="22">
        <s:v>1373.4156667255</s:v>
      </s:c>
      <s:c r="E9" s="16"/>
      <s:c r="F9" s="16"/>
      <s:c r="G9" s="16"/>
      <s:c r="H9" s="19" t="s">
        <s:v>108</s:v>
      </s:c>
    </s:row>
    <s:row r="10" spans="1:8" customFormat="1">
      <s:c r="A10" s="11"/>
      <s:c r="B10" s="18" t="s">
        <s:v>104</s:v>
      </s:c>
      <s:c r="C10" s="11"/>
      <s:c r="D10" s="22">
        <s:v>3.8895111606771</s:v>
      </s:c>
      <s:c r="E10" s="16"/>
      <s:c r="F10" s="16"/>
      <s:c r="G10" s="16"/>
      <s:c r="H10" s="19"/>
    </s:row>
    <s:row r="11" spans="1:8" customFormat="1">
      <s:c r="A11" s="11"/>
      <s:c r="B11" s="18" t="s">
        <s:v>105</s:v>
      </s:c>
      <s:c r="C11" s="11"/>
      <s:c r="D11" s="22">
        <s:v>3052.011580112</s:v>
      </s:c>
      <s:c r="E11" s="16"/>
      <s:c r="F11" s="16"/>
      <s:c r="G11" s="16"/>
      <s:c r="H11" s="19"/>
    </s:row>
    <s:row r="12" spans="1:8" customFormat="1">
      <s:c r="A12" s="11"/>
      <s:c r="B12" s="18" t="s">
        <s:v>106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/>
      <s:c r="B13" s="13"/>
      <s:c r="C13" s="11"/>
      <s:c r="D13" s="15">
        <s:v>69.477961458869</s:v>
      </s:c>
      <s:c r="E13" s="16"/>
      <s:c r="F13" s="16"/>
      <s:c r="G13" s="16"/>
      <s:c r="H13" s="19"/>
    </s:row>
    <s:row r="14" spans="1:8" customFormat="1">
      <s:c r="A14" s="11" t="s">
        <s:v>109</s:v>
      </s:c>
      <s:c r="B14" s="18" t="s">
        <s:v>103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104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105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106</s:v>
      </s:c>
      <s:c r="C17" s="11"/>
      <s:c r="D17" s="15">
        <s:v>69.477961458869</s:v>
      </s:c>
      <s:c r="E17" s="16"/>
      <s:c r="F17" s="16"/>
      <s:c r="G17" s="16"/>
      <s:c r="H17" s="19"/>
    </s:row>
    <s:row r="18" spans="1:8" customFormat="1">
      <s:c r="A18" s="20" t="s">
        <s:v>90</s:v>
      </s:c>
      <s:c r="B18" s="21"/>
      <s:c r="C18" s="11" t="s">
        <s:v>35</s:v>
      </s:c>
      <s:c r="D18" s="22">
        <s:v>69.477961458869</s:v>
      </s:c>
      <s:c r="E18" s="16">
        <s:v>1</s:v>
      </s:c>
      <s:c r="F18" s="16" t="s">
        <s:v>107</s:v>
      </s:c>
      <s:c r="G18" s="22">
        <s:v>69.477961458869</s:v>
      </s:c>
      <s:c r="H18" s="19"/>
    </s:row>
    <s:row r="19" spans="1:8" customFormat="1">
      <s:c r="A19" s="23">
        <s:v>1</s:v>
      </s:c>
      <s:c r="B19" s="18" t="s">
        <s:v>103</s:v>
      </s:c>
      <s:c r="C19" s="11"/>
      <s:c r="D19" s="22">
        <s:v>0</s:v>
      </s:c>
      <s:c r="E19" s="16"/>
      <s:c r="F19" s="16"/>
      <s:c r="G19" s="16"/>
      <s:c r="H19" s="19" t="s">
        <s:v>108</s:v>
      </s:c>
    </s:row>
    <s:row r="20" spans="1:8" customFormat="1">
      <s:c r="A20" s="11"/>
      <s:c r="B20" s="18" t="s">
        <s:v>104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105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106</s:v>
      </s:c>
      <s:c r="C22" s="11"/>
      <s:c r="D22" s="22">
        <s:v>69.477961458869</s:v>
      </s:c>
      <s:c r="E22" s="16"/>
      <s:c r="F22" s="16"/>
      <s:c r="G22" s="16"/>
      <s:c r="H22" s="19"/>
    </s:row>
    <s:row r="23" spans="1:8" customFormat="1" ht="25.5">
      <s:c r="A23" s="24" t="s">
        <s:v>92</s:v>
      </s:c>
      <s:c r="B23" s="13"/>
      <s:c r="C23" s="11"/>
      <s:c r="D23" s="15">
        <s:v>291.62444384475</s:v>
      </s:c>
      <s:c r="E23" s="16"/>
      <s:c r="F23" s="16"/>
      <s:c r="G23" s="16"/>
      <s:c r="H23" s="19"/>
    </s:row>
    <s:row r="24" spans="1:8" customFormat="1">
      <s:c r="A24" s="11" t="s">
        <s:v>110</s:v>
      </s:c>
      <s:c r="B24" s="18" t="s">
        <s:v>103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104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105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106</s:v>
      </s:c>
      <s:c r="C27" s="11"/>
      <s:c r="D27" s="15">
        <s:v>291.62444384475</s:v>
      </s:c>
      <s:c r="E27" s="16"/>
      <s:c r="F27" s="16"/>
      <s:c r="G27" s="16"/>
      <s:c r="H27" s="19"/>
    </s:row>
    <s:row r="28" spans="1:8" customFormat="1">
      <s:c r="A28" s="20" t="s">
        <s:v>92</s:v>
      </s:c>
      <s:c r="B28" s="21"/>
      <s:c r="C28" s="11" t="s">
        <s:v>35</s:v>
      </s:c>
      <s:c r="D28" s="22">
        <s:v>291.62444384475</s:v>
      </s:c>
      <s:c r="E28" s="16">
        <s:v>1</s:v>
      </s:c>
      <s:c r="F28" s="16" t="s">
        <s:v>107</s:v>
      </s:c>
      <s:c r="G28" s="22">
        <s:v>291.62444384475</s:v>
      </s:c>
      <s:c r="H28" s="19"/>
    </s:row>
    <s:row r="29" spans="1:8" customFormat="1">
      <s:c r="A29" s="23">
        <s:v>1</s:v>
      </s:c>
      <s:c r="B29" s="18" t="s">
        <s:v>103</s:v>
      </s:c>
      <s:c r="C29" s="11"/>
      <s:c r="D29" s="22">
        <s:v>0</s:v>
      </s:c>
      <s:c r="E29" s="16"/>
      <s:c r="F29" s="16"/>
      <s:c r="G29" s="16"/>
      <s:c r="H29" s="19" t="s">
        <s:v>108</s:v>
      </s:c>
    </s:row>
    <s:row r="30" spans="1:8" customFormat="1">
      <s:c r="A30" s="11"/>
      <s:c r="B30" s="18" t="s">
        <s:v>104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105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106</s:v>
      </s:c>
      <s:c r="C32" s="11"/>
      <s:c r="D32" s="22">
        <s:v>291.62444384475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111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112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3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113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114</s:v>
      </s:c>
      <s:c r="B3" s="3" t="s">
        <s:v>115</s:v>
      </s:c>
      <s:c r="C3" s="3" t="s">
        <s:v>116</s:v>
      </s:c>
      <s:c r="D3" s="3" t="s">
        <s:v>117</s:v>
      </s:c>
      <s:c r="E3" s="3" t="s">
        <s:v>118</s:v>
      </s:c>
      <s:c r="F3" s="3" t="s">
        <s:v>119</s:v>
      </s:c>
      <s:c r="G3" s="3" t="s">
        <s:v>120</s:v>
      </s:c>
      <s:c r="H3" s="3" t="s">
        <s:v>121</s:v>
      </s:c>
    </s:row>
    <s:row r="4" spans="1:8" ht="39" customHeight="1">
      <s:c r="A4" s="4" t="s">
        <s:v>122</s:v>
      </s:c>
      <s:c r="B4" s="5" t="s">
        <s:v>107</s:v>
      </s:c>
      <s:c r="C4" s="6">
        <s:v>1</s:v>
      </s:c>
      <s:c r="D4" s="6">
        <s:v>3052.010419532</s:v>
      </s:c>
      <s:c r="E4" s="5" t="s">
        <s:v>123</s:v>
      </s:c>
      <s:c r="F4" s="4" t="s">
        <s:v>122</s:v>
      </s:c>
      <s:c r="G4" s="6">
        <s:v>3052.010419532</s:v>
      </s:c>
      <s:c r="H4" s="7" t="s">
        <s:v>124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2025-09-14T13:02:25Z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0AA66AD12C084AE6831A982BA01AE365_12</vt:lpwstr>
  </customProperties:property>
  <customProperties:property fmtid="{D5CDD505-2E9C-101B-9397-08002B2CF9AE}" pid="3" name="KSOProductBuildVer">
    <vt:lpwstr>1049-12.2.0.20795</vt:lpwstr>
  </customProperties:property>
</customProperties:Properties>
</file>